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BUREAUTIQUE\CCAS\Aide Sociale CCAS\DELIBERATIONS CCAS\CA 2024 - 4 avril\"/>
    </mc:Choice>
  </mc:AlternateContent>
  <xr:revisionPtr revIDLastSave="0" documentId="13_ncr:1_{D7B4442A-34D5-4E6E-A7D2-4442C22A94C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euil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2" i="1" l="1"/>
  <c r="D22" i="1"/>
  <c r="G22" i="1"/>
  <c r="F22" i="1"/>
  <c r="H23" i="1"/>
  <c r="H25" i="1" s="1"/>
  <c r="F25" i="1"/>
  <c r="D25" i="1"/>
  <c r="I20" i="1"/>
  <c r="I21" i="1"/>
  <c r="H20" i="1"/>
  <c r="H21" i="1"/>
  <c r="H22" i="1" l="1"/>
  <c r="G23" i="1"/>
  <c r="G25" i="1" s="1"/>
  <c r="G26" i="1" s="1"/>
  <c r="E23" i="1"/>
  <c r="I22" i="1"/>
  <c r="I23" i="1" l="1"/>
  <c r="I25" i="1" s="1"/>
  <c r="I26" i="1" s="1"/>
  <c r="E25" i="1"/>
  <c r="E26" i="1" s="1"/>
</calcChain>
</file>

<file path=xl/sharedStrings.xml><?xml version="1.0" encoding="utf-8"?>
<sst xmlns="http://schemas.openxmlformats.org/spreadsheetml/2006/main" count="53" uniqueCount="45">
  <si>
    <t>Nombre de membres en exercice</t>
  </si>
  <si>
    <t>Nombre de membres présents</t>
  </si>
  <si>
    <t>Nombre de suffrages exprimés</t>
  </si>
  <si>
    <t>VOTES</t>
  </si>
  <si>
    <t>Contre</t>
  </si>
  <si>
    <t>Pour</t>
  </si>
  <si>
    <t xml:space="preserve">Séance du </t>
  </si>
  <si>
    <t>1° Lui donne acte de la présentation du compte administratif, lequel peut se résumer ainsi :</t>
  </si>
  <si>
    <t>FONCTIONNEMENT</t>
  </si>
  <si>
    <t>INVESTISSEMENTS</t>
  </si>
  <si>
    <t>ENSEMBLE</t>
  </si>
  <si>
    <t>LIBELLE</t>
  </si>
  <si>
    <t>Dépenses ou</t>
  </si>
  <si>
    <t>Recettes ou</t>
  </si>
  <si>
    <t>Déficit</t>
  </si>
  <si>
    <t>Excédent</t>
  </si>
  <si>
    <t>Résultats reportés</t>
  </si>
  <si>
    <t>Opérations de l'exercice</t>
  </si>
  <si>
    <t>TOTAUX</t>
  </si>
  <si>
    <t>Résultats de clôture</t>
  </si>
  <si>
    <t>TOTAUX CUMULES</t>
  </si>
  <si>
    <t>RESULTATS DEFINITIFS</t>
  </si>
  <si>
    <t>Restes à réaliser</t>
  </si>
  <si>
    <t>DELIBERATION DU CONSEIL D'ADMINISTRATION</t>
  </si>
  <si>
    <t>DU C.C.A.S. DE MAUSSANE LES ALPILLES</t>
  </si>
  <si>
    <t>2° Constate pour la comptabilité principale les identités de valeurs avec les indications du compte de gestion relative au report à nouveau, au résultat d'exploitation de l'exercice et au</t>
  </si>
  <si>
    <t>fonds de roulement du bilan d'entrée et du bilan de sortie, aux débits et aux crédits portés à titre budgétaire aux différents comptes.</t>
  </si>
  <si>
    <t>3° Reconnaît la sincérité des restes à réaliser et arrête les résultats définitifs tels que résumés ci-dessus.</t>
  </si>
  <si>
    <t>comptabilité administrative ;</t>
  </si>
  <si>
    <t xml:space="preserve">Convocation du </t>
  </si>
  <si>
    <t xml:space="preserve">Pour extrait certifié conforme, </t>
  </si>
  <si>
    <t>Vice-Président du C.C.A.S. de Maussane les Alpilles,</t>
  </si>
  <si>
    <t>Le Président de la séance,</t>
  </si>
  <si>
    <t>procuration</t>
  </si>
  <si>
    <t>CARRÉ, Président du C.C.A.S., après s'être fait présenter le budget primitif, le budget supplémentaire et les décisions modificatives de l'exercice considéré ;</t>
  </si>
  <si>
    <t>Transmis à la sous-Préfecture d'Arles, le :</t>
  </si>
  <si>
    <t>Henri REYNOUD</t>
  </si>
  <si>
    <t>à dix-huit heures</t>
  </si>
  <si>
    <t>SUR LE COMPTE ADMINISTRATIF DE L'EXERCICE 2023</t>
  </si>
  <si>
    <t>Le Conseil d'Administration, réuni sous la présidence de Monsieur Henri REYNOUD délibérant sur le compte administratif de l'exercice 2023 dressé par Monsieur Jean-Christophe</t>
  </si>
  <si>
    <t>Après s'être fait présenter le compte de gestion dressé par le receveur municipal pour l'exercice 2023, visé et certifié par l'ordonnateur comme étant conforme aux écritures de la</t>
  </si>
  <si>
    <t>N° 2024/04/04/02</t>
  </si>
  <si>
    <t>Ont signé au registre des délibérations : Monsieur REYNOUD Henri, Mesdames CITI Fabienne,  STEKELOROM Dominique, NEEL Marie-France, CAMPIONI Roseline et Marine CAMOUS.</t>
  </si>
  <si>
    <t>Absent(s) excusé(s) : Mesdames NADALIN Yolande et CALLET Marie-Pierre</t>
  </si>
  <si>
    <t>à l’unanimité des suffrages exprimés, (Monsieur Jean-Christophe CARRÉ président se retire de l’assemblée au moment du vote et ne participe pas à celui-ci)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</si>
</sst>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d\ mmmm\ yyyy;@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3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4" fillId="0" borderId="3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4" xfId="0" applyBorder="1"/>
    <xf numFmtId="0" fontId="0" fillId="0" borderId="5" xfId="0" applyBorder="1"/>
    <xf numFmtId="0" fontId="4" fillId="0" borderId="4" xfId="0" applyFont="1" applyBorder="1"/>
    <xf numFmtId="0" fontId="4" fillId="0" borderId="6" xfId="0" applyFont="1" applyBorder="1"/>
    <xf numFmtId="0" fontId="4" fillId="2" borderId="6" xfId="0" applyFont="1" applyFill="1" applyBorder="1"/>
    <xf numFmtId="0" fontId="4" fillId="2" borderId="5" xfId="0" applyFont="1" applyFill="1" applyBorder="1"/>
    <xf numFmtId="0" fontId="5" fillId="0" borderId="7" xfId="0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6" fillId="0" borderId="0" xfId="0" applyFont="1"/>
    <xf numFmtId="0" fontId="7" fillId="0" borderId="6" xfId="0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0" fontId="7" fillId="0" borderId="0" xfId="0" applyFont="1"/>
    <xf numFmtId="0" fontId="8" fillId="0" borderId="10" xfId="0" applyFont="1" applyBorder="1" applyAlignment="1">
      <alignment horizontal="centerContinuous"/>
    </xf>
    <xf numFmtId="0" fontId="8" fillId="0" borderId="11" xfId="0" applyFont="1" applyBorder="1" applyAlignment="1">
      <alignment horizontal="centerContinuous"/>
    </xf>
    <xf numFmtId="0" fontId="8" fillId="0" borderId="12" xfId="0" applyFont="1" applyBorder="1" applyAlignment="1">
      <alignment horizontal="centerContinuous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0" xfId="0" applyFont="1" applyAlignment="1">
      <alignment horizontal="center"/>
    </xf>
    <xf numFmtId="4" fontId="9" fillId="0" borderId="17" xfId="0" applyNumberFormat="1" applyFont="1" applyBorder="1"/>
    <xf numFmtId="4" fontId="9" fillId="0" borderId="18" xfId="0" applyNumberFormat="1" applyFont="1" applyBorder="1"/>
    <xf numFmtId="4" fontId="9" fillId="0" borderId="13" xfId="0" applyNumberFormat="1" applyFont="1" applyBorder="1"/>
    <xf numFmtId="4" fontId="9" fillId="0" borderId="14" xfId="0" applyNumberFormat="1" applyFont="1" applyBorder="1"/>
    <xf numFmtId="4" fontId="9" fillId="2" borderId="13" xfId="0" applyNumberFormat="1" applyFont="1" applyFill="1" applyBorder="1"/>
    <xf numFmtId="4" fontId="9" fillId="2" borderId="14" xfId="0" applyNumberFormat="1" applyFont="1" applyFill="1" applyBorder="1"/>
    <xf numFmtId="4" fontId="9" fillId="2" borderId="15" xfId="0" applyNumberFormat="1" applyFont="1" applyFill="1" applyBorder="1"/>
    <xf numFmtId="4" fontId="9" fillId="2" borderId="16" xfId="0" applyNumberFormat="1" applyFont="1" applyFill="1" applyBorder="1"/>
    <xf numFmtId="0" fontId="2" fillId="0" borderId="0" xfId="0" applyFont="1"/>
    <xf numFmtId="0" fontId="10" fillId="0" borderId="0" xfId="0" applyFont="1"/>
    <xf numFmtId="0" fontId="11" fillId="0" borderId="0" xfId="0" applyFont="1"/>
    <xf numFmtId="0" fontId="2" fillId="0" borderId="0" xfId="0" applyFont="1" applyAlignment="1">
      <alignment horizontal="center"/>
    </xf>
    <xf numFmtId="0" fontId="4" fillId="0" borderId="19" xfId="0" applyFont="1" applyBorder="1"/>
    <xf numFmtId="4" fontId="9" fillId="0" borderId="20" xfId="0" applyNumberFormat="1" applyFont="1" applyBorder="1"/>
    <xf numFmtId="4" fontId="9" fillId="0" borderId="21" xfId="0" applyNumberFormat="1" applyFont="1" applyBorder="1"/>
    <xf numFmtId="164" fontId="1" fillId="0" borderId="0" xfId="0" applyNumberFormat="1" applyFont="1" applyAlignment="1">
      <alignment horizontal="center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topLeftCell="A9" zoomScaleNormal="100" workbookViewId="0">
      <selection activeCell="C39" sqref="C39"/>
    </sheetView>
  </sheetViews>
  <sheetFormatPr baseColWidth="10" defaultRowHeight="13.2" x14ac:dyDescent="0.25"/>
  <cols>
    <col min="3" max="3" width="27.6640625" customWidth="1"/>
    <col min="4" max="4" width="15.33203125" customWidth="1"/>
    <col min="5" max="5" width="18.33203125" customWidth="1"/>
    <col min="6" max="6" width="14.6640625" customWidth="1"/>
    <col min="7" max="7" width="17.33203125" customWidth="1"/>
    <col min="8" max="8" width="15.44140625" customWidth="1"/>
    <col min="9" max="9" width="18.33203125" customWidth="1"/>
  </cols>
  <sheetData>
    <row r="1" spans="1:9" ht="16.2" thickBot="1" x14ac:dyDescent="0.35">
      <c r="A1" s="1" t="s">
        <v>23</v>
      </c>
      <c r="B1" s="1"/>
      <c r="C1" s="1"/>
      <c r="D1" s="1"/>
      <c r="E1" s="1"/>
      <c r="F1" s="2"/>
      <c r="G1" t="s">
        <v>0</v>
      </c>
      <c r="I1" s="3">
        <v>9</v>
      </c>
    </row>
    <row r="2" spans="1:9" ht="16.2" thickBot="1" x14ac:dyDescent="0.35">
      <c r="A2" s="1" t="s">
        <v>38</v>
      </c>
      <c r="B2" s="1"/>
      <c r="C2" s="1"/>
      <c r="D2" s="1"/>
      <c r="E2" s="1"/>
      <c r="F2" s="2"/>
      <c r="G2" t="s">
        <v>1</v>
      </c>
      <c r="I2" s="4"/>
    </row>
    <row r="3" spans="1:9" ht="16.2" thickBot="1" x14ac:dyDescent="0.35">
      <c r="A3" s="1" t="s">
        <v>24</v>
      </c>
      <c r="B3" s="1"/>
      <c r="C3" s="5"/>
      <c r="D3" s="5"/>
      <c r="E3" s="5"/>
      <c r="F3" s="6"/>
      <c r="G3" t="s">
        <v>2</v>
      </c>
      <c r="I3" s="7"/>
    </row>
    <row r="4" spans="1:9" ht="16.2" thickBot="1" x14ac:dyDescent="0.35">
      <c r="A4" s="1"/>
      <c r="B4" s="1"/>
      <c r="C4" s="5"/>
      <c r="D4" s="5"/>
      <c r="E4" s="5"/>
      <c r="F4" s="6"/>
      <c r="H4" t="s">
        <v>33</v>
      </c>
      <c r="I4" s="7"/>
    </row>
    <row r="5" spans="1:9" ht="15.6" thickBot="1" x14ac:dyDescent="0.3">
      <c r="G5" t="s">
        <v>3</v>
      </c>
      <c r="H5" t="s">
        <v>4</v>
      </c>
      <c r="I5" s="4"/>
    </row>
    <row r="6" spans="1:9" ht="15.6" thickBot="1" x14ac:dyDescent="0.3">
      <c r="A6" s="8" t="s">
        <v>41</v>
      </c>
      <c r="B6" s="8"/>
      <c r="H6" t="s">
        <v>5</v>
      </c>
      <c r="I6" s="7"/>
    </row>
    <row r="7" spans="1:9" ht="6" customHeight="1" x14ac:dyDescent="0.25"/>
    <row r="8" spans="1:9" x14ac:dyDescent="0.25">
      <c r="C8" s="9" t="s">
        <v>29</v>
      </c>
      <c r="D8" s="46">
        <v>45373</v>
      </c>
      <c r="E8" s="39"/>
      <c r="F8" s="9" t="s">
        <v>6</v>
      </c>
      <c r="G8" s="46">
        <v>45386</v>
      </c>
      <c r="H8" s="8" t="s">
        <v>37</v>
      </c>
    </row>
    <row r="9" spans="1:9" ht="7.5" customHeight="1" x14ac:dyDescent="0.25">
      <c r="G9" s="9"/>
      <c r="H9" s="21"/>
      <c r="I9" s="22"/>
    </row>
    <row r="10" spans="1:9" s="39" customFormat="1" x14ac:dyDescent="0.25">
      <c r="A10" s="39" t="s">
        <v>39</v>
      </c>
    </row>
    <row r="11" spans="1:9" ht="12.75" customHeight="1" x14ac:dyDescent="0.25">
      <c r="A11" s="39" t="s">
        <v>34</v>
      </c>
    </row>
    <row r="12" spans="1:9" ht="12.75" customHeight="1" x14ac:dyDescent="0.25">
      <c r="A12" s="39" t="s">
        <v>40</v>
      </c>
    </row>
    <row r="13" spans="1:9" ht="12.75" customHeight="1" x14ac:dyDescent="0.25">
      <c r="A13" s="39" t="s">
        <v>28</v>
      </c>
    </row>
    <row r="14" spans="1:9" x14ac:dyDescent="0.25">
      <c r="A14" t="s">
        <v>7</v>
      </c>
    </row>
    <row r="15" spans="1:9" ht="7.5" customHeight="1" thickBot="1" x14ac:dyDescent="0.3"/>
    <row r="16" spans="1:9" ht="13.8" x14ac:dyDescent="0.25">
      <c r="C16" s="10"/>
      <c r="D16" s="23" t="s">
        <v>8</v>
      </c>
      <c r="E16" s="24"/>
      <c r="F16" s="23" t="s">
        <v>9</v>
      </c>
      <c r="G16" s="24"/>
      <c r="H16" s="23" t="s">
        <v>10</v>
      </c>
      <c r="I16" s="25"/>
    </row>
    <row r="17" spans="1:9" ht="13.8" x14ac:dyDescent="0.25">
      <c r="C17" s="20" t="s">
        <v>11</v>
      </c>
      <c r="D17" s="26" t="s">
        <v>12</v>
      </c>
      <c r="E17" s="26" t="s">
        <v>13</v>
      </c>
      <c r="F17" s="26" t="s">
        <v>12</v>
      </c>
      <c r="G17" s="26" t="s">
        <v>13</v>
      </c>
      <c r="H17" s="26" t="s">
        <v>12</v>
      </c>
      <c r="I17" s="27" t="s">
        <v>13</v>
      </c>
    </row>
    <row r="18" spans="1:9" ht="14.4" thickBot="1" x14ac:dyDescent="0.3">
      <c r="C18" s="11"/>
      <c r="D18" s="28" t="s">
        <v>14</v>
      </c>
      <c r="E18" s="28" t="s">
        <v>15</v>
      </c>
      <c r="F18" s="28" t="s">
        <v>14</v>
      </c>
      <c r="G18" s="28" t="s">
        <v>15</v>
      </c>
      <c r="H18" s="28" t="s">
        <v>14</v>
      </c>
      <c r="I18" s="29" t="s">
        <v>15</v>
      </c>
    </row>
    <row r="19" spans="1:9" ht="6" customHeight="1" thickBot="1" x14ac:dyDescent="0.3">
      <c r="D19" s="30"/>
      <c r="E19" s="30"/>
      <c r="F19" s="30"/>
      <c r="G19" s="30"/>
      <c r="H19" s="30"/>
      <c r="I19" s="30"/>
    </row>
    <row r="20" spans="1:9" ht="15" x14ac:dyDescent="0.25">
      <c r="C20" s="12" t="s">
        <v>16</v>
      </c>
      <c r="D20" s="31"/>
      <c r="E20" s="31">
        <v>33380.04</v>
      </c>
      <c r="F20" s="31"/>
      <c r="G20" s="31"/>
      <c r="H20" s="31">
        <f>D20+F20</f>
        <v>0</v>
      </c>
      <c r="I20" s="32">
        <f>E20+G20</f>
        <v>33380.04</v>
      </c>
    </row>
    <row r="21" spans="1:9" ht="15" x14ac:dyDescent="0.25">
      <c r="C21" s="13" t="s">
        <v>17</v>
      </c>
      <c r="D21" s="33">
        <v>34027.379999999997</v>
      </c>
      <c r="E21" s="33">
        <v>17000</v>
      </c>
      <c r="F21" s="33">
        <v>0</v>
      </c>
      <c r="G21" s="33">
        <v>0</v>
      </c>
      <c r="H21" s="33">
        <f>D21+F21</f>
        <v>34027.379999999997</v>
      </c>
      <c r="I21" s="34">
        <f>E21+G21</f>
        <v>17000</v>
      </c>
    </row>
    <row r="22" spans="1:9" ht="15" x14ac:dyDescent="0.25">
      <c r="C22" s="14" t="s">
        <v>18</v>
      </c>
      <c r="D22" s="35">
        <f t="shared" ref="D22:I22" si="0">SUM(D20:D21)</f>
        <v>34027.379999999997</v>
      </c>
      <c r="E22" s="35">
        <f t="shared" si="0"/>
        <v>50380.04</v>
      </c>
      <c r="F22" s="35">
        <f t="shared" si="0"/>
        <v>0</v>
      </c>
      <c r="G22" s="35">
        <f t="shared" si="0"/>
        <v>0</v>
      </c>
      <c r="H22" s="35">
        <f t="shared" si="0"/>
        <v>34027.379999999997</v>
      </c>
      <c r="I22" s="36">
        <f t="shared" si="0"/>
        <v>50380.04</v>
      </c>
    </row>
    <row r="23" spans="1:9" ht="15" x14ac:dyDescent="0.25">
      <c r="C23" s="13" t="s">
        <v>19</v>
      </c>
      <c r="D23" s="33"/>
      <c r="E23" s="33">
        <f>E22-D22</f>
        <v>16352.660000000003</v>
      </c>
      <c r="F23" s="33"/>
      <c r="G23" s="33">
        <f>G22-F22</f>
        <v>0</v>
      </c>
      <c r="H23" s="33">
        <f>D23+F23</f>
        <v>0</v>
      </c>
      <c r="I23" s="34">
        <f>E23+G23</f>
        <v>16352.660000000003</v>
      </c>
    </row>
    <row r="24" spans="1:9" ht="15" x14ac:dyDescent="0.25">
      <c r="C24" s="43" t="s">
        <v>22</v>
      </c>
      <c r="D24" s="44"/>
      <c r="E24" s="44"/>
      <c r="F24" s="44"/>
      <c r="G24" s="44"/>
      <c r="H24" s="44"/>
      <c r="I24" s="45"/>
    </row>
    <row r="25" spans="1:9" ht="15.6" thickBot="1" x14ac:dyDescent="0.3">
      <c r="C25" s="15" t="s">
        <v>20</v>
      </c>
      <c r="D25" s="37">
        <f t="shared" ref="D25:I25" si="1">SUM(D23:D24)</f>
        <v>0</v>
      </c>
      <c r="E25" s="37">
        <f t="shared" si="1"/>
        <v>16352.660000000003</v>
      </c>
      <c r="F25" s="37">
        <f t="shared" si="1"/>
        <v>0</v>
      </c>
      <c r="G25" s="37">
        <f t="shared" si="1"/>
        <v>0</v>
      </c>
      <c r="H25" s="37">
        <f t="shared" si="1"/>
        <v>0</v>
      </c>
      <c r="I25" s="38">
        <f t="shared" si="1"/>
        <v>16352.660000000003</v>
      </c>
    </row>
    <row r="26" spans="1:9" ht="17.399999999999999" thickBot="1" x14ac:dyDescent="0.35">
      <c r="C26" s="16" t="s">
        <v>21</v>
      </c>
      <c r="D26" s="17"/>
      <c r="E26" s="17">
        <f>E25-D25</f>
        <v>16352.660000000003</v>
      </c>
      <c r="F26" s="17"/>
      <c r="G26" s="17">
        <f>G25-F25</f>
        <v>0</v>
      </c>
      <c r="H26" s="17"/>
      <c r="I26" s="18">
        <f>I25-H25</f>
        <v>16352.660000000003</v>
      </c>
    </row>
    <row r="27" spans="1:9" x14ac:dyDescent="0.25">
      <c r="C27" t="s">
        <v>44</v>
      </c>
    </row>
    <row r="28" spans="1:9" x14ac:dyDescent="0.25">
      <c r="A28" t="s">
        <v>25</v>
      </c>
    </row>
    <row r="29" spans="1:9" x14ac:dyDescent="0.25">
      <c r="A29" t="s">
        <v>26</v>
      </c>
    </row>
    <row r="30" spans="1:9" ht="7.5" customHeight="1" x14ac:dyDescent="0.25"/>
    <row r="31" spans="1:9" x14ac:dyDescent="0.25">
      <c r="A31" t="s">
        <v>27</v>
      </c>
    </row>
    <row r="32" spans="1:9" ht="7.5" customHeight="1" x14ac:dyDescent="0.25"/>
    <row r="33" spans="1:9" s="39" customFormat="1" x14ac:dyDescent="0.25">
      <c r="A33" s="39" t="s">
        <v>42</v>
      </c>
    </row>
    <row r="34" spans="1:9" s="39" customFormat="1" x14ac:dyDescent="0.25">
      <c r="A34" s="47"/>
      <c r="C34" s="48"/>
    </row>
    <row r="35" spans="1:9" s="39" customFormat="1" ht="12.75" customHeight="1" x14ac:dyDescent="0.25">
      <c r="A35" s="39" t="s">
        <v>43</v>
      </c>
    </row>
    <row r="36" spans="1:9" x14ac:dyDescent="0.25">
      <c r="A36" s="42"/>
      <c r="B36" s="41"/>
      <c r="C36" s="19"/>
      <c r="D36" s="19"/>
      <c r="E36" s="19"/>
      <c r="F36" s="19"/>
      <c r="G36" s="19"/>
      <c r="H36" s="19"/>
      <c r="I36" s="19"/>
    </row>
    <row r="37" spans="1:9" x14ac:dyDescent="0.25">
      <c r="B37" s="39" t="s">
        <v>30</v>
      </c>
      <c r="F37" s="39" t="s">
        <v>35</v>
      </c>
    </row>
    <row r="38" spans="1:9" x14ac:dyDescent="0.25">
      <c r="B38" s="39" t="s">
        <v>32</v>
      </c>
    </row>
    <row r="39" spans="1:9" x14ac:dyDescent="0.25">
      <c r="B39" s="39" t="s">
        <v>31</v>
      </c>
    </row>
    <row r="40" spans="1:9" x14ac:dyDescent="0.25">
      <c r="B40" s="40" t="s">
        <v>36</v>
      </c>
      <c r="C40" s="40"/>
    </row>
  </sheetData>
  <phoneticPr fontId="0" type="noConversion"/>
  <printOptions horizontalCentered="1"/>
  <pageMargins left="0.19685039370078741" right="0.19685039370078741" top="0.55118110236220474" bottom="0.70866141732283472" header="0.51181102362204722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Maussane les Alpilles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Secrétariat du Maire</dc:creator>
  <cp:lastModifiedBy>Noémie GINOUX</cp:lastModifiedBy>
  <cp:lastPrinted>2024-04-11T08:51:58Z</cp:lastPrinted>
  <dcterms:created xsi:type="dcterms:W3CDTF">2002-03-27T13:43:56Z</dcterms:created>
  <dcterms:modified xsi:type="dcterms:W3CDTF">2024-04-11T08:56:19Z</dcterms:modified>
</cp:coreProperties>
</file>